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heather/Library/CloudStorage/GoogleDrive-heather@freestyleontario.ski/.shortcut-targets-by-id/0B8iVkmmgv_WrcWlIeU14R3REWEE/High Performance Program Committee/Selection Opportunities/Canada Cups/2023-24 Canada Cups/Moguls/Le Massif/"/>
    </mc:Choice>
  </mc:AlternateContent>
  <xr:revisionPtr revIDLastSave="0" documentId="13_ncr:1_{E65B4E6B-9B5C-5345-98E9-5C7E0EAF3716}" xr6:coauthVersionLast="47" xr6:coauthVersionMax="47" xr10:uidLastSave="{00000000-0000-0000-0000-000000000000}"/>
  <bookViews>
    <workbookView xWindow="300" yWindow="500" windowWidth="26660" windowHeight="14680" xr2:uid="{4F963484-91E1-B045-9753-6DE636113901}"/>
  </bookViews>
  <sheets>
    <sheet name="LE MASSIF - ONTARIO LI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B23" i="1" s="1"/>
  <c r="B24" i="1" s="1"/>
  <c r="B25" i="1" s="1"/>
  <c r="B26" i="1" s="1"/>
  <c r="B27" i="1" s="1"/>
  <c r="B28" i="1" s="1"/>
  <c r="B29" i="1" s="1"/>
  <c r="B30" i="1" s="1"/>
  <c r="B31" i="1" s="1"/>
  <c r="B32" i="1" s="1"/>
  <c r="B33" i="1" s="1"/>
  <c r="B34" i="1" s="1"/>
  <c r="B35" i="1" s="1"/>
  <c r="B36" i="1" s="1"/>
  <c r="B37" i="1" s="1"/>
</calcChain>
</file>

<file path=xl/sharedStrings.xml><?xml version="1.0" encoding="utf-8"?>
<sst xmlns="http://schemas.openxmlformats.org/spreadsheetml/2006/main" count="227" uniqueCount="102">
  <si>
    <t>GENDER</t>
  </si>
  <si>
    <t>Female</t>
  </si>
  <si>
    <t>2023 ONTARIO RANKINGS</t>
  </si>
  <si>
    <t>RPA</t>
  </si>
  <si>
    <t>Rank</t>
  </si>
  <si>
    <t>TOP</t>
  </si>
  <si>
    <t xml:space="preserve">SUM OF </t>
  </si>
  <si>
    <t>Club/Team</t>
  </si>
  <si>
    <t>YOB</t>
  </si>
  <si>
    <t>Age Category</t>
  </si>
  <si>
    <t>ATHLETE</t>
  </si>
  <si>
    <t>Order</t>
  </si>
  <si>
    <t>RPA 1</t>
  </si>
  <si>
    <t>RPA 2</t>
  </si>
  <si>
    <t>RPA 3</t>
  </si>
  <si>
    <t>TOP 3 RPA</t>
  </si>
  <si>
    <t>CMA</t>
  </si>
  <si>
    <t>FIS</t>
  </si>
  <si>
    <t>U18</t>
  </si>
  <si>
    <t xml:space="preserve">UNG,Danielle </t>
  </si>
  <si>
    <t xml:space="preserve">MATSUDA,Lia </t>
  </si>
  <si>
    <t>U16</t>
  </si>
  <si>
    <t xml:space="preserve">LOEWEN,Aria </t>
  </si>
  <si>
    <t xml:space="preserve">RIDGEWAY,Quinn </t>
  </si>
  <si>
    <t>KENNEDY,Tatum</t>
  </si>
  <si>
    <t>FREESTYLE ONTARIO - ATHLETE SELECTION</t>
  </si>
  <si>
    <t>STATUS</t>
  </si>
  <si>
    <t>Male</t>
  </si>
  <si>
    <t>GRYSPEERDT,Maximus</t>
  </si>
  <si>
    <t>MCMANUS,Darren</t>
  </si>
  <si>
    <t>TOMALTY,Gerry</t>
  </si>
  <si>
    <t>KONKLE,Camden</t>
  </si>
  <si>
    <t>BOYER LEE,Jacob</t>
  </si>
  <si>
    <t>2023-24 Athlete license</t>
  </si>
  <si>
    <t>2023-24 
Age Category</t>
  </si>
  <si>
    <t xml:space="preserve">GENDER
</t>
  </si>
  <si>
    <t>KR Academy</t>
  </si>
  <si>
    <t>18+</t>
  </si>
  <si>
    <t>ACCEPTED</t>
  </si>
  <si>
    <t>ONTARIO TEAM / BEAVER VALLEY</t>
  </si>
  <si>
    <t>Prov</t>
  </si>
  <si>
    <t>ONTARIO TEAM / FORTUNE</t>
  </si>
  <si>
    <t>ONTARIO TEAM / NORTH BAY</t>
  </si>
  <si>
    <t>FREESTYLE CANADA (TOP 15 2022-23 CANADA CUP RANKING)</t>
  </si>
  <si>
    <t>ONTARIO TEAM/CALABOGIE</t>
  </si>
  <si>
    <t>ON DEV SQUAD/CALABOGIE</t>
  </si>
  <si>
    <t>JOHNSTONE,Carson</t>
  </si>
  <si>
    <t>ON DEV SQUAD/FORTUNE</t>
  </si>
  <si>
    <t>GOLEM,Jonathan</t>
  </si>
  <si>
    <t>RUDNICKI,Evan</t>
  </si>
  <si>
    <t>TREMBLAY,Cardiff</t>
  </si>
  <si>
    <t>INGRAM,Ewan</t>
  </si>
  <si>
    <t>JARVIS,Dylan</t>
  </si>
  <si>
    <t>ON DEV SQUAD/BEAVER VALLEY</t>
  </si>
  <si>
    <t>CUNNINGHAM,Rowan</t>
  </si>
  <si>
    <t>WATSON,Evan</t>
  </si>
  <si>
    <t>U14</t>
  </si>
  <si>
    <t>JOHNSTON,Alexander</t>
  </si>
  <si>
    <t>INGRAM,Reed</t>
  </si>
  <si>
    <t>CRICHTON,Alastair</t>
  </si>
  <si>
    <t>ON DEV SQUAD / FREESTYLE CALABOGIE</t>
  </si>
  <si>
    <t>TURNAU,Marieke</t>
  </si>
  <si>
    <t>ON DEV SQUAD / MSLM</t>
  </si>
  <si>
    <t>HUTER,Charley Grace</t>
  </si>
  <si>
    <t xml:space="preserve">PSO RANKING SPOTS 
Minimum Skill Level (MSL) achieved based on Top 2/3 Canada Cup or top 1/2 Jr Nationals performance
</t>
  </si>
  <si>
    <t>PSO RANKING SPOTS 
MSL Verified prior to Dev Squad Invitation</t>
  </si>
  <si>
    <t>CALEDON SKI CLUB</t>
  </si>
  <si>
    <t>NEWMAN,Eric</t>
  </si>
  <si>
    <t>FREESTYLE CALABOGIE</t>
  </si>
  <si>
    <t>EDEY,Thomas</t>
  </si>
  <si>
    <t>KONKLE,Kallum</t>
  </si>
  <si>
    <t>Selection Deadline (60 days prior): Dec 2</t>
  </si>
  <si>
    <t>Minimum Skill Level has been verified above this line</t>
  </si>
  <si>
    <t>13 ONTARIO PSO SPOTS AVAILABLE (MEN)</t>
  </si>
  <si>
    <t>2024 MO/DM Canada Cup - Le Massif QC (Feb 1-4)</t>
  </si>
  <si>
    <t>Any unused PSO spots due to lack interest or no additional athletes meeting Minimum skill level can be transferred to the other gender 
(See Canada Cup Selection Criteria)</t>
  </si>
  <si>
    <t>No further athlete meeting MSL &amp; Membership requirements</t>
  </si>
  <si>
    <t>Female spots (1-13) 
Any unused PSO spots due to lack interest or no additional athletes meeting Minimum skill level can be transferred to the other gender 
(See Canada Cup Selection Criteria)
ONTARIO WILL USE  6 FEMALE CATEGORY SPOTS 
(7 BEING TRANSFERED TO MALE CATEGORY)</t>
  </si>
  <si>
    <t>12 ADDITIONAL ONTARIO PSO SPOTS AVAILABLE (WOMEN)</t>
  </si>
  <si>
    <t>Declined</t>
  </si>
  <si>
    <t>Freestyle Calabogie</t>
  </si>
  <si>
    <t>GUEMBES,jade</t>
  </si>
  <si>
    <t>If declined these spots are passed down to the next Ontario Athlete (Declined by Quinn Ridgeway)</t>
  </si>
  <si>
    <t>PSO RANKING SPOTS (MSL has been confirmed by HPSC) based on coach endorsement letter</t>
  </si>
  <si>
    <t>Beaver Valley Ski Club</t>
  </si>
  <si>
    <t>CLARKE,Mimi</t>
  </si>
  <si>
    <t>BELLEM,Owen</t>
  </si>
  <si>
    <t>FORTUNE FREESTYLE</t>
  </si>
  <si>
    <t>NGUYEN,Kian</t>
  </si>
  <si>
    <t>U12</t>
  </si>
  <si>
    <t>CRICHTON,Marshall</t>
  </si>
  <si>
    <t>(MSL has been confirmed by HPSC) based on coach endorsement letter</t>
  </si>
  <si>
    <t>PSO RANKING SPOTS:Minimum Skill Level (MSL) achieved based on Top 2/3 Canada Cup or top 1/2 Jr Nationals performance</t>
  </si>
  <si>
    <t>*** This is a working document for the purpose of tracking and communicating offers and spot allocations for the Canada Cup at Le Massif
 The "2023 Ontario Rankings for Canada Cup Selection" are the official ranking lists approved by the HPSC (high performance selection committee) for Canada Cup Selection and will always take precedence over any information in this document if there is a discrepancy.</t>
  </si>
  <si>
    <t>BEAVER VALLEY SKI CLUB</t>
  </si>
  <si>
    <t>WANDS,Hudson</t>
  </si>
  <si>
    <t>Additional athletes listed below invited on instruction of HPPC - from Ontario Ranking list for Canada Cup Selection updated on Jan 20th (No additional athletes meeting MSL &amp; Membership requirements from the Dec 2 Ontario Ranking List for Canada Cup Selection)</t>
  </si>
  <si>
    <t>MSL confirmed verbally with coach, Letter to follow</t>
  </si>
  <si>
    <t>Male spots (1-13)</t>
  </si>
  <si>
    <t>7 additional transferred (no additional athlete meeting MSL in female category)
= 20 total male spots
Any unused PSO spots due to lack interest or no additional athletes meeting Minimum skill level can be transferred to the other gender 
(See Canada Cup Selection Criteria)</t>
  </si>
  <si>
    <t>REGISTERED</t>
  </si>
  <si>
    <t>Selection Deadline (60 days prior): Dec 2
Last updated: January 22nd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</si>
</sst>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1"/>
      <color theme="1"/>
      <name val="Calibri"/>
      <family val="2"/>
      <scheme val="minor"/>
    </font>
    <font>
      <b/>
      <sz val="11"/>
      <color rgb="FFFFFFFF"/>
      <name val="Tahoma"/>
      <family val="2"/>
    </font>
    <font>
      <sz val="11"/>
      <color rgb="FFFFFFFF"/>
      <name val="Tahoma"/>
      <family val="2"/>
    </font>
    <font>
      <sz val="11"/>
      <color rgb="FF000000"/>
      <name val="Tahoma"/>
      <family val="2"/>
    </font>
    <font>
      <sz val="11"/>
      <color rgb="FF000000"/>
      <name val="Helvetica"/>
      <family val="2"/>
    </font>
    <font>
      <sz val="20"/>
      <color theme="1"/>
      <name val="Calibri"/>
      <family val="2"/>
      <scheme val="minor"/>
    </font>
    <font>
      <sz val="20"/>
      <color rgb="FF000000"/>
      <name val="Tahoma"/>
      <family val="2"/>
    </font>
    <font>
      <sz val="11"/>
      <color theme="0"/>
      <name val="Calibri"/>
      <family val="2"/>
      <scheme val="minor"/>
    </font>
    <font>
      <sz val="11"/>
      <name val="Calibri"/>
      <family val="2"/>
      <scheme val="minor"/>
    </font>
    <font>
      <sz val="12"/>
      <color rgb="FFFF0000"/>
      <name val="Calibri (Body)"/>
    </font>
  </fonts>
  <fills count="11">
    <fill>
      <patternFill patternType="none"/>
    </fill>
    <fill>
      <patternFill patternType="gray125"/>
    </fill>
    <fill>
      <patternFill patternType="solid">
        <fgColor rgb="FF3B8CD8"/>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1"/>
        <bgColor indexed="64"/>
      </patternFill>
    </fill>
    <fill>
      <patternFill patternType="solid">
        <fgColor theme="1"/>
        <bgColor rgb="FF000000"/>
      </patternFill>
    </fill>
    <fill>
      <patternFill patternType="solid">
        <fgColor rgb="FFFFFF00"/>
        <bgColor indexed="64"/>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9" tint="-0.249977111117893"/>
        <bgColor indexed="64"/>
      </patternFill>
    </fill>
  </fills>
  <borders count="4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diagonal/>
    </border>
    <border>
      <left style="thin">
        <color auto="1"/>
      </left>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medium">
        <color indexed="64"/>
      </top>
      <bottom/>
      <diagonal/>
    </border>
  </borders>
  <cellStyleXfs count="1">
    <xf numFmtId="0" fontId="0" fillId="0" borderId="0"/>
  </cellStyleXfs>
  <cellXfs count="154">
    <xf numFmtId="0" fontId="0" fillId="0" borderId="0" xfId="0"/>
    <xf numFmtId="0" fontId="0" fillId="0" borderId="0" xfId="0" applyAlignment="1">
      <alignment horizontal="center"/>
    </xf>
    <xf numFmtId="0" fontId="1" fillId="0" borderId="0" xfId="0" applyFont="1"/>
    <xf numFmtId="1" fontId="3" fillId="2" borderId="2" xfId="0" applyNumberFormat="1" applyFont="1" applyFill="1" applyBorder="1" applyAlignment="1">
      <alignment horizontal="left" vertical="top" wrapText="1"/>
    </xf>
    <xf numFmtId="1" fontId="3" fillId="2" borderId="1" xfId="0" applyNumberFormat="1" applyFont="1" applyFill="1" applyBorder="1" applyAlignment="1">
      <alignment horizontal="left"/>
    </xf>
    <xf numFmtId="1" fontId="3" fillId="2" borderId="2" xfId="0" applyNumberFormat="1" applyFont="1" applyFill="1" applyBorder="1" applyAlignment="1">
      <alignment horizontal="left"/>
    </xf>
    <xf numFmtId="1" fontId="3" fillId="2" borderId="7" xfId="0" applyNumberFormat="1" applyFont="1" applyFill="1" applyBorder="1" applyAlignment="1">
      <alignment horizontal="center"/>
    </xf>
    <xf numFmtId="1" fontId="3" fillId="2" borderId="8" xfId="0" applyNumberFormat="1" applyFont="1" applyFill="1" applyBorder="1" applyAlignment="1">
      <alignment horizontal="centerContinuous"/>
    </xf>
    <xf numFmtId="1" fontId="3" fillId="2" borderId="0" xfId="0" applyNumberFormat="1" applyFont="1" applyFill="1" applyAlignment="1">
      <alignment horizontal="centerContinuous"/>
    </xf>
    <xf numFmtId="1" fontId="3" fillId="2" borderId="9" xfId="0" applyNumberFormat="1" applyFont="1" applyFill="1" applyBorder="1" applyAlignment="1">
      <alignment horizontal="center"/>
    </xf>
    <xf numFmtId="1" fontId="3" fillId="2" borderId="9" xfId="0" applyNumberFormat="1" applyFont="1" applyFill="1" applyBorder="1" applyAlignment="1">
      <alignment horizontal="centerContinuous"/>
    </xf>
    <xf numFmtId="1" fontId="3" fillId="2" borderId="8" xfId="0" applyNumberFormat="1" applyFont="1" applyFill="1" applyBorder="1" applyAlignment="1">
      <alignment horizontal="center"/>
    </xf>
    <xf numFmtId="1" fontId="3" fillId="2" borderId="9" xfId="0" applyNumberFormat="1" applyFont="1" applyFill="1" applyBorder="1" applyAlignment="1">
      <alignment horizontal="left"/>
    </xf>
    <xf numFmtId="1" fontId="3" fillId="2" borderId="0" xfId="0" applyNumberFormat="1" applyFont="1" applyFill="1" applyAlignment="1">
      <alignment horizontal="left"/>
    </xf>
    <xf numFmtId="1" fontId="3" fillId="2" borderId="0" xfId="0" applyNumberFormat="1" applyFont="1" applyFill="1" applyAlignment="1">
      <alignment horizontal="center"/>
    </xf>
    <xf numFmtId="1" fontId="4" fillId="4" borderId="12" xfId="0" applyNumberFormat="1" applyFont="1" applyFill="1" applyBorder="1" applyAlignment="1">
      <alignment horizontal="left"/>
    </xf>
    <xf numFmtId="1" fontId="4" fillId="4" borderId="12" xfId="0" applyNumberFormat="1" applyFont="1" applyFill="1" applyBorder="1" applyAlignment="1">
      <alignment horizontal="center"/>
    </xf>
    <xf numFmtId="1" fontId="4" fillId="3" borderId="12" xfId="0" applyNumberFormat="1" applyFont="1" applyFill="1" applyBorder="1" applyAlignment="1">
      <alignment horizontal="center"/>
    </xf>
    <xf numFmtId="1" fontId="4" fillId="4" borderId="10" xfId="0" applyNumberFormat="1" applyFont="1" applyFill="1" applyBorder="1" applyAlignment="1">
      <alignment horizontal="left"/>
    </xf>
    <xf numFmtId="0" fontId="5" fillId="4" borderId="10" xfId="0" applyFont="1" applyFill="1" applyBorder="1" applyAlignment="1">
      <alignment horizontal="left"/>
    </xf>
    <xf numFmtId="1" fontId="4" fillId="4" borderId="10" xfId="0" applyNumberFormat="1" applyFont="1" applyFill="1" applyBorder="1" applyAlignment="1">
      <alignment horizontal="center"/>
    </xf>
    <xf numFmtId="1" fontId="4" fillId="3" borderId="10" xfId="0" applyNumberFormat="1" applyFont="1" applyFill="1" applyBorder="1" applyAlignment="1">
      <alignment horizontal="center"/>
    </xf>
    <xf numFmtId="1" fontId="4" fillId="3" borderId="14" xfId="0" applyNumberFormat="1" applyFont="1" applyFill="1" applyBorder="1" applyAlignment="1">
      <alignment horizontal="center"/>
    </xf>
    <xf numFmtId="1" fontId="4" fillId="4" borderId="16" xfId="0" applyNumberFormat="1" applyFont="1" applyFill="1" applyBorder="1" applyAlignment="1">
      <alignment horizontal="left"/>
    </xf>
    <xf numFmtId="1" fontId="4" fillId="4" borderId="16" xfId="0" applyNumberFormat="1" applyFont="1" applyFill="1" applyBorder="1" applyAlignment="1">
      <alignment horizontal="center"/>
    </xf>
    <xf numFmtId="1" fontId="4" fillId="3" borderId="16" xfId="0" applyNumberFormat="1" applyFont="1" applyFill="1" applyBorder="1" applyAlignment="1">
      <alignment horizontal="center"/>
    </xf>
    <xf numFmtId="1" fontId="4" fillId="3" borderId="17" xfId="0" applyNumberFormat="1" applyFont="1" applyFill="1" applyBorder="1" applyAlignment="1">
      <alignment horizontal="center"/>
    </xf>
    <xf numFmtId="1" fontId="3" fillId="2" borderId="2" xfId="0" applyNumberFormat="1" applyFont="1" applyFill="1" applyBorder="1" applyAlignment="1">
      <alignment horizontal="center" vertical="top" wrapText="1"/>
    </xf>
    <xf numFmtId="1" fontId="3" fillId="2" borderId="1" xfId="0" applyNumberFormat="1" applyFont="1" applyFill="1" applyBorder="1"/>
    <xf numFmtId="1" fontId="3" fillId="2" borderId="2" xfId="0" applyNumberFormat="1" applyFont="1" applyFill="1" applyBorder="1" applyAlignment="1">
      <alignment horizontal="center"/>
    </xf>
    <xf numFmtId="1" fontId="3" fillId="2" borderId="2" xfId="0" applyNumberFormat="1" applyFont="1" applyFill="1" applyBorder="1"/>
    <xf numFmtId="1" fontId="3" fillId="2" borderId="9" xfId="0" applyNumberFormat="1" applyFont="1" applyFill="1" applyBorder="1"/>
    <xf numFmtId="1" fontId="3" fillId="2" borderId="0" xfId="0" applyNumberFormat="1" applyFont="1" applyFill="1"/>
    <xf numFmtId="0" fontId="1" fillId="0" borderId="0" xfId="0" applyFont="1" applyAlignment="1">
      <alignment horizontal="center"/>
    </xf>
    <xf numFmtId="1" fontId="3" fillId="2" borderId="3" xfId="0" applyNumberFormat="1" applyFont="1" applyFill="1" applyBorder="1" applyAlignment="1">
      <alignment horizontal="center" vertical="top" wrapText="1"/>
    </xf>
    <xf numFmtId="1" fontId="3" fillId="2" borderId="4" xfId="0" applyNumberFormat="1" applyFont="1" applyFill="1" applyBorder="1" applyAlignment="1">
      <alignment horizontal="center" vertical="top" wrapText="1"/>
    </xf>
    <xf numFmtId="1" fontId="3" fillId="2" borderId="3" xfId="0" applyNumberFormat="1" applyFont="1" applyFill="1" applyBorder="1" applyAlignment="1">
      <alignment horizontal="center"/>
    </xf>
    <xf numFmtId="0" fontId="6" fillId="0" borderId="0" xfId="0" applyFont="1"/>
    <xf numFmtId="1" fontId="7" fillId="0" borderId="0" xfId="0" applyNumberFormat="1" applyFont="1"/>
    <xf numFmtId="1" fontId="7" fillId="0" borderId="0" xfId="0" applyNumberFormat="1" applyFont="1" applyAlignment="1">
      <alignment horizontal="center"/>
    </xf>
    <xf numFmtId="1" fontId="7" fillId="0" borderId="0" xfId="0" applyNumberFormat="1" applyFont="1" applyAlignment="1">
      <alignment horizontal="left"/>
    </xf>
    <xf numFmtId="1" fontId="3" fillId="2" borderId="0" xfId="0" applyNumberFormat="1" applyFont="1" applyFill="1" applyAlignment="1">
      <alignment horizontal="left" wrapText="1"/>
    </xf>
    <xf numFmtId="1" fontId="2" fillId="2" borderId="1" xfId="0" applyNumberFormat="1" applyFont="1" applyFill="1" applyBorder="1" applyAlignment="1">
      <alignment horizontal="left" vertical="top" wrapText="1"/>
    </xf>
    <xf numFmtId="1" fontId="4" fillId="4" borderId="18" xfId="0" applyNumberFormat="1" applyFont="1" applyFill="1" applyBorder="1" applyAlignment="1">
      <alignment horizontal="left"/>
    </xf>
    <xf numFmtId="1" fontId="4" fillId="4" borderId="18" xfId="0" applyNumberFormat="1" applyFont="1" applyFill="1" applyBorder="1" applyAlignment="1">
      <alignment horizontal="center"/>
    </xf>
    <xf numFmtId="1" fontId="4" fillId="3" borderId="18" xfId="0" applyNumberFormat="1" applyFont="1" applyFill="1" applyBorder="1" applyAlignment="1">
      <alignment horizontal="center"/>
    </xf>
    <xf numFmtId="1" fontId="4" fillId="3" borderId="19" xfId="0" applyNumberFormat="1" applyFont="1" applyFill="1" applyBorder="1" applyAlignment="1">
      <alignment horizontal="center"/>
    </xf>
    <xf numFmtId="1" fontId="4" fillId="4" borderId="20" xfId="0" applyNumberFormat="1" applyFont="1" applyFill="1" applyBorder="1" applyAlignment="1">
      <alignment horizontal="left"/>
    </xf>
    <xf numFmtId="0" fontId="5" fillId="4" borderId="20" xfId="0" applyFont="1" applyFill="1" applyBorder="1" applyAlignment="1">
      <alignment horizontal="left"/>
    </xf>
    <xf numFmtId="1" fontId="4" fillId="4" borderId="20" xfId="0" applyNumberFormat="1" applyFont="1" applyFill="1" applyBorder="1" applyAlignment="1">
      <alignment horizontal="center"/>
    </xf>
    <xf numFmtId="1" fontId="4" fillId="3" borderId="20" xfId="0" applyNumberFormat="1" applyFont="1" applyFill="1" applyBorder="1" applyAlignment="1">
      <alignment horizontal="center"/>
    </xf>
    <xf numFmtId="1" fontId="2" fillId="2" borderId="0" xfId="0" applyNumberFormat="1" applyFont="1" applyFill="1" applyAlignment="1">
      <alignment horizontal="center" vertical="top" wrapText="1"/>
    </xf>
    <xf numFmtId="1" fontId="4" fillId="5" borderId="0" xfId="0" applyNumberFormat="1" applyFont="1" applyFill="1" applyAlignment="1">
      <alignment horizontal="center"/>
    </xf>
    <xf numFmtId="0" fontId="5" fillId="4" borderId="16" xfId="0" applyFont="1" applyFill="1" applyBorder="1" applyAlignment="1">
      <alignment horizontal="left"/>
    </xf>
    <xf numFmtId="1" fontId="4" fillId="6" borderId="8" xfId="0" applyNumberFormat="1" applyFont="1" applyFill="1" applyBorder="1" applyAlignment="1">
      <alignment horizontal="left"/>
    </xf>
    <xf numFmtId="0" fontId="5" fillId="6" borderId="8" xfId="0" applyFont="1" applyFill="1" applyBorder="1" applyAlignment="1">
      <alignment horizontal="left"/>
    </xf>
    <xf numFmtId="1" fontId="4" fillId="6" borderId="8" xfId="0" applyNumberFormat="1" applyFont="1" applyFill="1" applyBorder="1" applyAlignment="1">
      <alignment horizontal="center"/>
    </xf>
    <xf numFmtId="1" fontId="4" fillId="5" borderId="8" xfId="0" applyNumberFormat="1" applyFont="1" applyFill="1" applyBorder="1" applyAlignment="1">
      <alignment horizontal="center"/>
    </xf>
    <xf numFmtId="1" fontId="4" fillId="5" borderId="22" xfId="0" applyNumberFormat="1" applyFont="1" applyFill="1" applyBorder="1" applyAlignment="1">
      <alignment horizontal="center"/>
    </xf>
    <xf numFmtId="0" fontId="1" fillId="5" borderId="0" xfId="0" applyFont="1" applyFill="1"/>
    <xf numFmtId="0" fontId="8" fillId="5" borderId="13" xfId="0" applyFont="1" applyFill="1" applyBorder="1" applyAlignment="1">
      <alignment vertical="center" wrapText="1"/>
    </xf>
    <xf numFmtId="0" fontId="1" fillId="0" borderId="0" xfId="0" applyFont="1" applyAlignment="1">
      <alignment vertical="center" wrapText="1"/>
    </xf>
    <xf numFmtId="1" fontId="4" fillId="0" borderId="20" xfId="0" applyNumberFormat="1" applyFont="1" applyBorder="1" applyAlignment="1">
      <alignment horizontal="left"/>
    </xf>
    <xf numFmtId="0" fontId="5" fillId="0" borderId="20" xfId="0" applyFont="1" applyBorder="1" applyAlignment="1">
      <alignment horizontal="left"/>
    </xf>
    <xf numFmtId="1" fontId="4" fillId="0" borderId="20" xfId="0" applyNumberFormat="1" applyFont="1" applyBorder="1" applyAlignment="1">
      <alignment horizontal="center"/>
    </xf>
    <xf numFmtId="1" fontId="4" fillId="0" borderId="21" xfId="0" applyNumberFormat="1" applyFont="1" applyBorder="1" applyAlignment="1">
      <alignment horizontal="center"/>
    </xf>
    <xf numFmtId="1" fontId="4" fillId="0" borderId="16" xfId="0" applyNumberFormat="1" applyFont="1" applyBorder="1" applyAlignment="1">
      <alignment horizontal="left"/>
    </xf>
    <xf numFmtId="0" fontId="5" fillId="0" borderId="16" xfId="0" applyFont="1" applyBorder="1" applyAlignment="1">
      <alignment horizontal="left"/>
    </xf>
    <xf numFmtId="1" fontId="4" fillId="0" borderId="16" xfId="0" applyNumberFormat="1" applyFont="1" applyBorder="1" applyAlignment="1">
      <alignment horizontal="center"/>
    </xf>
    <xf numFmtId="1" fontId="4" fillId="0" borderId="17" xfId="0" applyNumberFormat="1" applyFont="1" applyBorder="1" applyAlignment="1">
      <alignment horizontal="center"/>
    </xf>
    <xf numFmtId="0" fontId="1" fillId="5" borderId="0" xfId="0" applyFont="1" applyFill="1" applyAlignment="1">
      <alignment horizontal="center"/>
    </xf>
    <xf numFmtId="0" fontId="8" fillId="5" borderId="0" xfId="0" applyFont="1" applyFill="1" applyAlignment="1">
      <alignment vertical="center"/>
    </xf>
    <xf numFmtId="0" fontId="1" fillId="7" borderId="0" xfId="0" applyFont="1" applyFill="1"/>
    <xf numFmtId="1" fontId="4" fillId="7" borderId="0" xfId="0" applyNumberFormat="1" applyFont="1" applyFill="1" applyAlignment="1">
      <alignment horizontal="center"/>
    </xf>
    <xf numFmtId="1" fontId="4" fillId="0" borderId="25" xfId="0" applyNumberFormat="1" applyFont="1" applyBorder="1" applyAlignment="1">
      <alignment horizontal="center"/>
    </xf>
    <xf numFmtId="1" fontId="4" fillId="0" borderId="23" xfId="0" applyNumberFormat="1" applyFont="1" applyBorder="1" applyAlignment="1">
      <alignment horizontal="left"/>
    </xf>
    <xf numFmtId="0" fontId="5" fillId="0" borderId="23" xfId="0" applyFont="1" applyBorder="1" applyAlignment="1">
      <alignment horizontal="left"/>
    </xf>
    <xf numFmtId="1" fontId="4" fillId="0" borderId="23" xfId="0" applyNumberFormat="1" applyFont="1" applyBorder="1" applyAlignment="1">
      <alignment horizontal="center"/>
    </xf>
    <xf numFmtId="1" fontId="4" fillId="0" borderId="24" xfId="0" applyNumberFormat="1" applyFont="1" applyBorder="1" applyAlignment="1">
      <alignment horizontal="center"/>
    </xf>
    <xf numFmtId="1" fontId="4" fillId="0" borderId="27" xfId="0" applyNumberFormat="1" applyFont="1" applyBorder="1" applyAlignment="1">
      <alignment horizontal="center"/>
    </xf>
    <xf numFmtId="0" fontId="1" fillId="0" borderId="0" xfId="0" applyFont="1" applyAlignment="1">
      <alignment wrapText="1"/>
    </xf>
    <xf numFmtId="1" fontId="4" fillId="7" borderId="10" xfId="0" applyNumberFormat="1" applyFont="1" applyFill="1" applyBorder="1" applyAlignment="1">
      <alignment horizontal="center"/>
    </xf>
    <xf numFmtId="1" fontId="4" fillId="3" borderId="16" xfId="0" applyNumberFormat="1" applyFont="1" applyFill="1" applyBorder="1" applyAlignment="1">
      <alignment horizontal="left"/>
    </xf>
    <xf numFmtId="0" fontId="5" fillId="3" borderId="16" xfId="0" applyFont="1" applyFill="1" applyBorder="1" applyAlignment="1">
      <alignment horizontal="left"/>
    </xf>
    <xf numFmtId="1" fontId="4" fillId="0" borderId="0" xfId="0" applyNumberFormat="1" applyFont="1" applyAlignment="1">
      <alignment horizontal="center"/>
    </xf>
    <xf numFmtId="0" fontId="1" fillId="3" borderId="13" xfId="0" applyFont="1" applyFill="1" applyBorder="1" applyAlignment="1">
      <alignment horizontal="center" vertical="center" wrapText="1"/>
    </xf>
    <xf numFmtId="0" fontId="0" fillId="8" borderId="10" xfId="0" applyFill="1" applyBorder="1"/>
    <xf numFmtId="1" fontId="4" fillId="9" borderId="10" xfId="0" applyNumberFormat="1" applyFont="1" applyFill="1" applyBorder="1" applyAlignment="1">
      <alignment horizontal="left"/>
    </xf>
    <xf numFmtId="1" fontId="4" fillId="9" borderId="10" xfId="0" applyNumberFormat="1" applyFont="1" applyFill="1" applyBorder="1" applyAlignment="1">
      <alignment horizontal="center"/>
    </xf>
    <xf numFmtId="1" fontId="4" fillId="8" borderId="10" xfId="0" applyNumberFormat="1" applyFont="1" applyFill="1" applyBorder="1" applyAlignment="1">
      <alignment horizontal="center"/>
    </xf>
    <xf numFmtId="0" fontId="0" fillId="8" borderId="10" xfId="0" applyFill="1" applyBorder="1" applyAlignment="1">
      <alignment horizontal="center"/>
    </xf>
    <xf numFmtId="0" fontId="1" fillId="8" borderId="10" xfId="0" applyFont="1" applyFill="1" applyBorder="1" applyAlignment="1">
      <alignment vertical="center" wrapText="1"/>
    </xf>
    <xf numFmtId="0" fontId="1" fillId="3" borderId="28" xfId="0" applyFont="1" applyFill="1" applyBorder="1" applyAlignment="1">
      <alignment vertical="center" wrapText="1"/>
    </xf>
    <xf numFmtId="1" fontId="4" fillId="4" borderId="29" xfId="0" applyNumberFormat="1" applyFont="1" applyFill="1" applyBorder="1" applyAlignment="1">
      <alignment horizontal="left"/>
    </xf>
    <xf numFmtId="1" fontId="4" fillId="4" borderId="29" xfId="0" applyNumberFormat="1" applyFont="1" applyFill="1" applyBorder="1" applyAlignment="1">
      <alignment horizontal="center"/>
    </xf>
    <xf numFmtId="1" fontId="4" fillId="3" borderId="29" xfId="0" applyNumberFormat="1" applyFont="1" applyFill="1" applyBorder="1" applyAlignment="1">
      <alignment horizontal="center"/>
    </xf>
    <xf numFmtId="1" fontId="4" fillId="3" borderId="30" xfId="0" applyNumberFormat="1" applyFont="1" applyFill="1" applyBorder="1" applyAlignment="1">
      <alignment horizontal="center"/>
    </xf>
    <xf numFmtId="0" fontId="1" fillId="3" borderId="26" xfId="0" applyFont="1" applyFill="1" applyBorder="1" applyAlignment="1">
      <alignment horizontal="center" vertical="center"/>
    </xf>
    <xf numFmtId="1" fontId="4" fillId="7" borderId="31" xfId="0" applyNumberFormat="1" applyFont="1" applyFill="1" applyBorder="1" applyAlignment="1">
      <alignment horizontal="center"/>
    </xf>
    <xf numFmtId="1" fontId="4" fillId="3" borderId="8" xfId="0" applyNumberFormat="1" applyFont="1" applyFill="1" applyBorder="1" applyAlignment="1">
      <alignment horizontal="left"/>
    </xf>
    <xf numFmtId="0" fontId="5" fillId="3" borderId="8" xfId="0" applyFont="1" applyFill="1" applyBorder="1" applyAlignment="1">
      <alignment horizontal="left"/>
    </xf>
    <xf numFmtId="1" fontId="4" fillId="3" borderId="8" xfId="0" applyNumberFormat="1" applyFont="1" applyFill="1" applyBorder="1" applyAlignment="1">
      <alignment horizontal="center"/>
    </xf>
    <xf numFmtId="1" fontId="4" fillId="3" borderId="9" xfId="0" applyNumberFormat="1" applyFont="1" applyFill="1" applyBorder="1" applyAlignment="1">
      <alignment horizontal="center"/>
    </xf>
    <xf numFmtId="1" fontId="4" fillId="3" borderId="10" xfId="0" applyNumberFormat="1" applyFont="1" applyFill="1" applyBorder="1" applyAlignment="1">
      <alignment horizontal="left"/>
    </xf>
    <xf numFmtId="0" fontId="5" fillId="3" borderId="10" xfId="0" applyFont="1" applyFill="1" applyBorder="1" applyAlignment="1">
      <alignment horizontal="left"/>
    </xf>
    <xf numFmtId="1" fontId="4" fillId="7" borderId="25" xfId="0" applyNumberFormat="1" applyFont="1" applyFill="1" applyBorder="1" applyAlignment="1">
      <alignment horizontal="center"/>
    </xf>
    <xf numFmtId="1" fontId="4" fillId="3" borderId="32" xfId="0" applyNumberFormat="1" applyFont="1" applyFill="1" applyBorder="1" applyAlignment="1">
      <alignment horizontal="center"/>
    </xf>
    <xf numFmtId="1" fontId="4" fillId="3" borderId="21" xfId="0" applyNumberFormat="1" applyFont="1" applyFill="1" applyBorder="1" applyAlignment="1">
      <alignment horizontal="center"/>
    </xf>
    <xf numFmtId="1" fontId="4" fillId="7" borderId="27" xfId="0" applyNumberFormat="1" applyFont="1" applyFill="1" applyBorder="1" applyAlignment="1">
      <alignment horizontal="center"/>
    </xf>
    <xf numFmtId="1" fontId="4" fillId="4" borderId="8" xfId="0" applyNumberFormat="1" applyFont="1" applyFill="1" applyBorder="1" applyAlignment="1">
      <alignment horizontal="left"/>
    </xf>
    <xf numFmtId="0" fontId="5" fillId="4" borderId="8" xfId="0" applyFont="1" applyFill="1" applyBorder="1" applyAlignment="1">
      <alignment horizontal="left"/>
    </xf>
    <xf numFmtId="1" fontId="4" fillId="4" borderId="8" xfId="0" applyNumberFormat="1" applyFont="1" applyFill="1" applyBorder="1" applyAlignment="1">
      <alignment horizontal="center"/>
    </xf>
    <xf numFmtId="1" fontId="4" fillId="3" borderId="22" xfId="0" applyNumberFormat="1" applyFont="1" applyFill="1" applyBorder="1" applyAlignment="1">
      <alignment horizontal="center"/>
    </xf>
    <xf numFmtId="0" fontId="5" fillId="4" borderId="12" xfId="0" applyFont="1" applyFill="1" applyBorder="1" applyAlignment="1">
      <alignment horizontal="left"/>
    </xf>
    <xf numFmtId="1" fontId="4" fillId="4" borderId="34" xfId="0" applyNumberFormat="1" applyFont="1" applyFill="1" applyBorder="1" applyAlignment="1">
      <alignment horizontal="left"/>
    </xf>
    <xf numFmtId="1" fontId="4" fillId="4" borderId="34" xfId="0" applyNumberFormat="1" applyFont="1" applyFill="1" applyBorder="1" applyAlignment="1">
      <alignment horizontal="center"/>
    </xf>
    <xf numFmtId="1" fontId="4" fillId="3" borderId="34" xfId="0" applyNumberFormat="1" applyFont="1" applyFill="1" applyBorder="1" applyAlignment="1">
      <alignment horizontal="center"/>
    </xf>
    <xf numFmtId="1" fontId="4" fillId="3" borderId="35" xfId="0" applyNumberFormat="1" applyFont="1" applyFill="1" applyBorder="1" applyAlignment="1">
      <alignment horizontal="center"/>
    </xf>
    <xf numFmtId="0" fontId="1" fillId="3" borderId="10" xfId="0" applyFont="1" applyFill="1" applyBorder="1" applyAlignment="1">
      <alignment vertical="center" wrapText="1"/>
    </xf>
    <xf numFmtId="1" fontId="4" fillId="9" borderId="18" xfId="0" applyNumberFormat="1" applyFont="1" applyFill="1" applyBorder="1" applyAlignment="1">
      <alignment horizontal="left"/>
    </xf>
    <xf numFmtId="1" fontId="4" fillId="9" borderId="18" xfId="0" applyNumberFormat="1" applyFont="1" applyFill="1" applyBorder="1" applyAlignment="1">
      <alignment horizontal="center"/>
    </xf>
    <xf numFmtId="1" fontId="4" fillId="8" borderId="18" xfId="0" applyNumberFormat="1" applyFont="1" applyFill="1" applyBorder="1" applyAlignment="1">
      <alignment horizontal="center"/>
    </xf>
    <xf numFmtId="1" fontId="4" fillId="8" borderId="19" xfId="0" applyNumberFormat="1" applyFont="1" applyFill="1" applyBorder="1" applyAlignment="1">
      <alignment horizontal="center"/>
    </xf>
    <xf numFmtId="1" fontId="4" fillId="7" borderId="12" xfId="0" applyNumberFormat="1" applyFont="1" applyFill="1" applyBorder="1" applyAlignment="1">
      <alignment horizontal="center"/>
    </xf>
    <xf numFmtId="1" fontId="4" fillId="7" borderId="16" xfId="0" applyNumberFormat="1" applyFont="1" applyFill="1" applyBorder="1" applyAlignment="1">
      <alignment horizontal="center"/>
    </xf>
    <xf numFmtId="1" fontId="4" fillId="7" borderId="20" xfId="0" applyNumberFormat="1" applyFont="1" applyFill="1" applyBorder="1" applyAlignment="1">
      <alignment horizontal="center"/>
    </xf>
    <xf numFmtId="1" fontId="4" fillId="3" borderId="4" xfId="0" applyNumberFormat="1" applyFont="1" applyFill="1" applyBorder="1" applyAlignment="1">
      <alignment horizontal="center"/>
    </xf>
    <xf numFmtId="1" fontId="4" fillId="3" borderId="38" xfId="0" applyNumberFormat="1" applyFont="1" applyFill="1" applyBorder="1" applyAlignment="1">
      <alignment horizontal="center"/>
    </xf>
    <xf numFmtId="1" fontId="4" fillId="5" borderId="9" xfId="0" applyNumberFormat="1" applyFont="1" applyFill="1" applyBorder="1" applyAlignment="1">
      <alignment horizontal="center"/>
    </xf>
    <xf numFmtId="0" fontId="1" fillId="3" borderId="11" xfId="0" applyFont="1" applyFill="1" applyBorder="1" applyAlignment="1">
      <alignment horizontal="center" vertical="center" wrapText="1"/>
    </xf>
    <xf numFmtId="0" fontId="1" fillId="3" borderId="15" xfId="0" applyFont="1" applyFill="1" applyBorder="1" applyAlignment="1">
      <alignment horizontal="center" vertical="center" wrapText="1"/>
    </xf>
    <xf numFmtId="1" fontId="3" fillId="2" borderId="2" xfId="0" applyNumberFormat="1" applyFont="1" applyFill="1" applyBorder="1" applyAlignment="1">
      <alignment horizontal="left" wrapText="1"/>
    </xf>
    <xf numFmtId="1" fontId="3" fillId="2" borderId="0" xfId="0" applyNumberFormat="1" applyFont="1" applyFill="1" applyAlignment="1">
      <alignment horizontal="left" wrapText="1"/>
    </xf>
    <xf numFmtId="0" fontId="1" fillId="0" borderId="20" xfId="0" applyFont="1" applyBorder="1" applyAlignment="1">
      <alignment horizontal="center" vertical="center" wrapText="1"/>
    </xf>
    <xf numFmtId="0" fontId="1" fillId="0" borderId="8" xfId="0" applyFont="1" applyBorder="1" applyAlignment="1">
      <alignment horizontal="center" vertical="center" wrapText="1"/>
    </xf>
    <xf numFmtId="0" fontId="1" fillId="3" borderId="36"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3" borderId="4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0" fillId="0" borderId="0" xfId="0" applyFont="1" applyAlignment="1">
      <alignment horizontal="left" wrapText="1"/>
    </xf>
    <xf numFmtId="1" fontId="2" fillId="2" borderId="5" xfId="0" applyNumberFormat="1" applyFont="1" applyFill="1" applyBorder="1" applyAlignment="1">
      <alignment horizontal="center" vertical="top" wrapText="1"/>
    </xf>
    <xf numFmtId="1" fontId="2" fillId="2" borderId="6" xfId="0" applyNumberFormat="1" applyFont="1" applyFill="1" applyBorder="1" applyAlignment="1">
      <alignment horizontal="center" vertical="top" wrapText="1"/>
    </xf>
    <xf numFmtId="1" fontId="2" fillId="2" borderId="5" xfId="0" applyNumberFormat="1" applyFont="1" applyFill="1" applyBorder="1" applyAlignment="1">
      <alignment horizontal="left" vertical="top" wrapText="1"/>
    </xf>
    <xf numFmtId="0" fontId="9" fillId="7" borderId="11"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8" fillId="10" borderId="0" xfId="0" applyFont="1" applyFill="1" applyAlignment="1">
      <alignment vertical="center"/>
    </xf>
    <xf numFmtId="0" fontId="1" fillId="10" borderId="0" xfId="0" applyFont="1" applyFill="1"/>
    <xf numFmtId="0" fontId="1" fillId="10" borderId="0" xfId="0" applyFont="1" applyFill="1" applyAlignment="1">
      <alignment horizontal="center"/>
    </xf>
  </cellXfs>
  <cellStyles count="1">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2D673-6D0D-8246-8766-D3FD0FA3CDAC}">
  <dimension ref="A1:O51"/>
  <sheetViews>
    <sheetView tabSelected="1" workbookViewId="0">
      <selection activeCell="C6" sqref="C6"/>
    </sheetView>
  </sheetViews>
  <sheetFormatPr baseColWidth="10" defaultRowHeight="16" x14ac:dyDescent="0.2"/>
  <cols>
    <col min="1" max="1" width="53.1640625" customWidth="1"/>
    <col min="2" max="2" width="4.1640625" customWidth="1"/>
    <col min="3" max="3" width="35.83203125" customWidth="1"/>
    <col min="4" max="4" width="5.1640625" customWidth="1"/>
    <col min="5" max="5" width="34.6640625" customWidth="1"/>
    <col min="6" max="6" width="25" customWidth="1"/>
    <col min="7" max="7" width="22" customWidth="1"/>
    <col min="8" max="8" width="27.1640625" style="1" customWidth="1"/>
    <col min="9" max="9" width="10.83203125" style="1"/>
    <col min="15" max="15" width="72.33203125" customWidth="1"/>
  </cols>
  <sheetData>
    <row r="1" spans="1:15" s="37" customFormat="1" ht="39" customHeight="1" x14ac:dyDescent="0.3">
      <c r="A1" s="80" t="s">
        <v>101</v>
      </c>
      <c r="B1" s="38"/>
      <c r="C1" s="38" t="s">
        <v>74</v>
      </c>
      <c r="D1" s="38"/>
      <c r="E1" s="38"/>
      <c r="F1" s="38"/>
      <c r="G1" s="38"/>
      <c r="H1" s="39"/>
      <c r="I1" s="39" t="s">
        <v>25</v>
      </c>
      <c r="J1" s="40"/>
      <c r="K1" s="38"/>
      <c r="L1" s="38"/>
      <c r="M1" s="38"/>
      <c r="N1" s="38"/>
    </row>
    <row r="2" spans="1:15" ht="34" customHeight="1" x14ac:dyDescent="0.2">
      <c r="A2" s="144" t="s">
        <v>93</v>
      </c>
      <c r="B2" s="144"/>
      <c r="C2" s="144"/>
      <c r="D2" s="144"/>
      <c r="E2" s="144"/>
      <c r="F2" s="144"/>
      <c r="G2" s="144"/>
      <c r="H2" s="144"/>
      <c r="I2" s="144"/>
      <c r="J2" s="144"/>
      <c r="K2" s="144"/>
      <c r="L2" s="144"/>
      <c r="M2" s="144"/>
      <c r="N2" s="144"/>
    </row>
    <row r="3" spans="1:15" s="2" customFormat="1" ht="16" customHeight="1" x14ac:dyDescent="0.2">
      <c r="A3" s="2" t="s">
        <v>71</v>
      </c>
      <c r="B3" s="51"/>
      <c r="C3" s="42" t="s">
        <v>35</v>
      </c>
      <c r="D3" s="147" t="s">
        <v>1</v>
      </c>
      <c r="E3" s="147"/>
      <c r="F3" s="3"/>
      <c r="G3" s="3"/>
      <c r="H3" s="34"/>
      <c r="I3" s="35"/>
      <c r="J3" s="145" t="s">
        <v>2</v>
      </c>
      <c r="K3" s="145"/>
      <c r="L3" s="145"/>
      <c r="M3" s="145"/>
      <c r="N3" s="146"/>
    </row>
    <row r="4" spans="1:15" s="2" customFormat="1" ht="15" x14ac:dyDescent="0.2">
      <c r="B4" s="14"/>
      <c r="C4" s="4"/>
      <c r="D4" s="5"/>
      <c r="E4" s="131" t="s">
        <v>33</v>
      </c>
      <c r="F4" s="5"/>
      <c r="G4" s="5"/>
      <c r="H4" s="36"/>
      <c r="I4" s="6" t="s">
        <v>3</v>
      </c>
      <c r="J4" s="7" t="s">
        <v>4</v>
      </c>
      <c r="K4" s="8" t="s">
        <v>5</v>
      </c>
      <c r="L4" s="9" t="s">
        <v>5</v>
      </c>
      <c r="M4" s="10" t="s">
        <v>5</v>
      </c>
      <c r="N4" s="11" t="s">
        <v>6</v>
      </c>
    </row>
    <row r="5" spans="1:15" s="2" customFormat="1" ht="32" thickBot="1" x14ac:dyDescent="0.25">
      <c r="A5" s="72" t="s">
        <v>78</v>
      </c>
      <c r="B5" s="14"/>
      <c r="C5" s="12" t="s">
        <v>7</v>
      </c>
      <c r="D5" s="13" t="s">
        <v>8</v>
      </c>
      <c r="E5" s="132"/>
      <c r="F5" s="41" t="s">
        <v>34</v>
      </c>
      <c r="G5" s="13" t="s">
        <v>10</v>
      </c>
      <c r="H5" s="6" t="s">
        <v>26</v>
      </c>
      <c r="I5" s="6" t="s">
        <v>4</v>
      </c>
      <c r="J5" s="11" t="s">
        <v>11</v>
      </c>
      <c r="K5" s="14" t="s">
        <v>12</v>
      </c>
      <c r="L5" s="9" t="s">
        <v>13</v>
      </c>
      <c r="M5" s="9" t="s">
        <v>14</v>
      </c>
      <c r="N5" s="11" t="s">
        <v>15</v>
      </c>
    </row>
    <row r="6" spans="1:15" s="2" customFormat="1" ht="21" customHeight="1" thickBot="1" x14ac:dyDescent="0.25">
      <c r="A6" s="92" t="s">
        <v>43</v>
      </c>
      <c r="B6" s="98">
        <v>1</v>
      </c>
      <c r="C6" s="93" t="s">
        <v>16</v>
      </c>
      <c r="D6" s="93">
        <v>2005</v>
      </c>
      <c r="E6" s="93" t="s">
        <v>17</v>
      </c>
      <c r="F6" s="93" t="s">
        <v>37</v>
      </c>
      <c r="G6" s="93" t="s">
        <v>19</v>
      </c>
      <c r="H6" s="94" t="s">
        <v>100</v>
      </c>
      <c r="I6" s="94">
        <v>4</v>
      </c>
      <c r="J6" s="95">
        <v>4</v>
      </c>
      <c r="K6" s="94">
        <v>1030.4666666666667</v>
      </c>
      <c r="L6" s="94">
        <v>792.66666666666674</v>
      </c>
      <c r="M6" s="94">
        <v>756.43699654775605</v>
      </c>
      <c r="N6" s="96">
        <v>2579.5703298810895</v>
      </c>
      <c r="O6" s="97" t="s">
        <v>82</v>
      </c>
    </row>
    <row r="7" spans="1:15" s="2" customFormat="1" ht="21" customHeight="1" x14ac:dyDescent="0.2">
      <c r="A7" s="129" t="s">
        <v>92</v>
      </c>
      <c r="B7" s="73">
        <v>2</v>
      </c>
      <c r="C7" s="43" t="s">
        <v>42</v>
      </c>
      <c r="D7" s="43">
        <v>2007</v>
      </c>
      <c r="E7" s="43" t="s">
        <v>17</v>
      </c>
      <c r="F7" s="43" t="s">
        <v>18</v>
      </c>
      <c r="G7" s="43" t="s">
        <v>22</v>
      </c>
      <c r="H7" s="44" t="s">
        <v>100</v>
      </c>
      <c r="I7" s="44">
        <v>5</v>
      </c>
      <c r="J7" s="45">
        <v>5</v>
      </c>
      <c r="K7" s="44">
        <v>827.28005865102637</v>
      </c>
      <c r="L7" s="44">
        <v>696.51067323481118</v>
      </c>
      <c r="M7" s="44">
        <v>680.22761552173301</v>
      </c>
      <c r="N7" s="46">
        <v>2204.0183474075702</v>
      </c>
      <c r="O7" s="133" t="s">
        <v>77</v>
      </c>
    </row>
    <row r="8" spans="1:15" s="2" customFormat="1" ht="21" customHeight="1" thickBot="1" x14ac:dyDescent="0.25">
      <c r="A8" s="130"/>
      <c r="B8" s="108">
        <v>3</v>
      </c>
      <c r="C8" s="114" t="s">
        <v>39</v>
      </c>
      <c r="D8" s="114">
        <v>2009</v>
      </c>
      <c r="E8" s="114" t="s">
        <v>17</v>
      </c>
      <c r="F8" s="114" t="s">
        <v>21</v>
      </c>
      <c r="G8" s="114" t="s">
        <v>24</v>
      </c>
      <c r="H8" s="115" t="s">
        <v>100</v>
      </c>
      <c r="I8" s="115">
        <v>6</v>
      </c>
      <c r="J8" s="116">
        <v>6</v>
      </c>
      <c r="K8" s="115">
        <v>831.45894428152485</v>
      </c>
      <c r="L8" s="115">
        <v>679.48139025725231</v>
      </c>
      <c r="M8" s="115">
        <v>678.40394899218416</v>
      </c>
      <c r="N8" s="117">
        <v>2189.3442835309615</v>
      </c>
      <c r="O8" s="134"/>
    </row>
    <row r="9" spans="1:15" s="2" customFormat="1" ht="21" customHeight="1" x14ac:dyDescent="0.2">
      <c r="A9" s="129" t="s">
        <v>65</v>
      </c>
      <c r="B9" s="105">
        <v>4</v>
      </c>
      <c r="C9" s="15" t="s">
        <v>60</v>
      </c>
      <c r="D9" s="15">
        <v>2008</v>
      </c>
      <c r="E9" s="15" t="s">
        <v>40</v>
      </c>
      <c r="F9" s="15" t="s">
        <v>21</v>
      </c>
      <c r="G9" s="113" t="s">
        <v>61</v>
      </c>
      <c r="H9" s="16" t="s">
        <v>100</v>
      </c>
      <c r="I9" s="16">
        <v>8</v>
      </c>
      <c r="J9" s="17">
        <v>8</v>
      </c>
      <c r="K9" s="16">
        <v>545.62316715542522</v>
      </c>
      <c r="L9" s="16">
        <v>471.0825874007769</v>
      </c>
      <c r="M9" s="16">
        <v>448.55036855036855</v>
      </c>
      <c r="N9" s="106">
        <v>1465.2561231065706</v>
      </c>
      <c r="O9" s="134"/>
    </row>
    <row r="10" spans="1:15" s="2" customFormat="1" ht="21" customHeight="1" thickBot="1" x14ac:dyDescent="0.25">
      <c r="A10" s="130"/>
      <c r="B10" s="108">
        <v>5</v>
      </c>
      <c r="C10" s="23" t="s">
        <v>62</v>
      </c>
      <c r="D10" s="23">
        <v>2010</v>
      </c>
      <c r="E10" s="23" t="s">
        <v>40</v>
      </c>
      <c r="F10" s="23" t="s">
        <v>56</v>
      </c>
      <c r="G10" s="53" t="s">
        <v>63</v>
      </c>
      <c r="H10" s="24" t="s">
        <v>100</v>
      </c>
      <c r="I10" s="24">
        <v>9</v>
      </c>
      <c r="J10" s="25">
        <v>9</v>
      </c>
      <c r="K10" s="24">
        <v>580.02932551319657</v>
      </c>
      <c r="L10" s="24">
        <v>412.38329238329237</v>
      </c>
      <c r="M10" s="24">
        <v>411.09272082418505</v>
      </c>
      <c r="N10" s="26">
        <v>1403.505338720674</v>
      </c>
      <c r="O10" s="134"/>
    </row>
    <row r="11" spans="1:15" s="2" customFormat="1" ht="21" customHeight="1" x14ac:dyDescent="0.2">
      <c r="A11" s="85" t="s">
        <v>91</v>
      </c>
      <c r="B11" s="73">
        <v>6</v>
      </c>
      <c r="C11" s="109" t="s">
        <v>84</v>
      </c>
      <c r="D11" s="109">
        <v>2010</v>
      </c>
      <c r="E11" s="109" t="s">
        <v>40</v>
      </c>
      <c r="F11" s="109" t="s">
        <v>56</v>
      </c>
      <c r="G11" s="110" t="s">
        <v>85</v>
      </c>
      <c r="H11" s="20" t="s">
        <v>38</v>
      </c>
      <c r="I11" s="111">
        <v>11</v>
      </c>
      <c r="J11" s="101">
        <v>11</v>
      </c>
      <c r="K11" s="111">
        <v>443.9250126667792</v>
      </c>
      <c r="L11" s="111">
        <v>375.5872235872236</v>
      </c>
      <c r="M11" s="111">
        <v>325</v>
      </c>
      <c r="N11" s="112">
        <v>1144.5122362540028</v>
      </c>
      <c r="O11" s="134"/>
    </row>
    <row r="12" spans="1:15" s="2" customFormat="1" ht="21" customHeight="1" x14ac:dyDescent="0.2">
      <c r="A12" s="60" t="s">
        <v>72</v>
      </c>
      <c r="B12" s="52"/>
      <c r="C12" s="54"/>
      <c r="D12" s="54"/>
      <c r="E12" s="54"/>
      <c r="F12" s="54"/>
      <c r="G12" s="55"/>
      <c r="H12" s="56"/>
      <c r="I12" s="56"/>
      <c r="J12" s="57"/>
      <c r="K12" s="56"/>
      <c r="L12" s="56"/>
      <c r="M12" s="56"/>
      <c r="N12" s="58"/>
      <c r="O12" s="134"/>
    </row>
    <row r="13" spans="1:15" s="2" customFormat="1" ht="24" customHeight="1" thickBot="1" x14ac:dyDescent="0.25">
      <c r="A13" s="71" t="s">
        <v>76</v>
      </c>
      <c r="B13" s="59"/>
      <c r="C13" s="59"/>
      <c r="D13" s="59"/>
      <c r="E13" s="59"/>
      <c r="F13" s="59"/>
      <c r="G13" s="59"/>
      <c r="H13" s="70"/>
      <c r="I13" s="70"/>
      <c r="J13" s="59"/>
      <c r="K13" s="59"/>
      <c r="L13" s="59"/>
      <c r="M13" s="59"/>
      <c r="N13" s="59"/>
    </row>
    <row r="14" spans="1:15" s="2" customFormat="1" ht="21" customHeight="1" x14ac:dyDescent="0.2">
      <c r="A14" s="148" t="s">
        <v>75</v>
      </c>
      <c r="B14" s="74"/>
      <c r="C14" s="75"/>
      <c r="D14" s="75"/>
      <c r="E14" s="75"/>
      <c r="F14" s="75"/>
      <c r="G14" s="76"/>
      <c r="H14" s="77"/>
      <c r="I14" s="77"/>
      <c r="J14" s="77"/>
      <c r="K14" s="77"/>
      <c r="L14" s="77"/>
      <c r="M14" s="77"/>
      <c r="N14" s="78"/>
      <c r="O14" s="61"/>
    </row>
    <row r="15" spans="1:15" s="2" customFormat="1" ht="21" customHeight="1" x14ac:dyDescent="0.2">
      <c r="A15" s="149"/>
      <c r="B15" s="84"/>
      <c r="C15" s="62"/>
      <c r="D15" s="62"/>
      <c r="E15" s="62"/>
      <c r="F15" s="62"/>
      <c r="G15" s="63"/>
      <c r="H15" s="64"/>
      <c r="I15" s="64"/>
      <c r="J15" s="64"/>
      <c r="K15" s="64"/>
      <c r="L15" s="64"/>
      <c r="M15" s="64"/>
      <c r="N15" s="65"/>
    </row>
    <row r="16" spans="1:15" s="2" customFormat="1" ht="21" customHeight="1" thickBot="1" x14ac:dyDescent="0.25">
      <c r="A16" s="150"/>
      <c r="B16" s="79"/>
      <c r="C16" s="66"/>
      <c r="D16" s="66"/>
      <c r="E16" s="66"/>
      <c r="F16" s="66"/>
      <c r="G16" s="67"/>
      <c r="H16" s="68"/>
      <c r="I16" s="68"/>
      <c r="J16" s="68"/>
      <c r="K16" s="68"/>
      <c r="L16" s="68"/>
      <c r="M16" s="68"/>
      <c r="N16" s="69"/>
    </row>
    <row r="17" spans="1:15" s="2" customFormat="1" ht="15" x14ac:dyDescent="0.2">
      <c r="H17" s="33"/>
      <c r="I17" s="33"/>
    </row>
    <row r="18" spans="1:15" s="2" customFormat="1" ht="30" customHeight="1" x14ac:dyDescent="0.2">
      <c r="B18" s="51"/>
      <c r="C18" s="42" t="s">
        <v>0</v>
      </c>
      <c r="D18" s="147" t="s">
        <v>27</v>
      </c>
      <c r="E18" s="147"/>
      <c r="F18" s="27"/>
      <c r="G18" s="3"/>
      <c r="H18" s="34"/>
      <c r="I18" s="35"/>
      <c r="J18" s="145" t="s">
        <v>2</v>
      </c>
      <c r="K18" s="145"/>
      <c r="L18" s="145"/>
      <c r="M18" s="145"/>
      <c r="N18" s="146"/>
    </row>
    <row r="19" spans="1:15" s="2" customFormat="1" ht="15" customHeight="1" x14ac:dyDescent="0.2">
      <c r="A19" s="72"/>
      <c r="B19" s="14"/>
      <c r="C19" s="28"/>
      <c r="D19" s="29"/>
      <c r="E19" s="131" t="s">
        <v>33</v>
      </c>
      <c r="F19" s="29"/>
      <c r="G19" s="30"/>
      <c r="H19" s="36"/>
      <c r="I19" s="6" t="s">
        <v>3</v>
      </c>
      <c r="J19" s="7" t="s">
        <v>4</v>
      </c>
      <c r="K19" s="8" t="s">
        <v>5</v>
      </c>
      <c r="L19" s="9" t="s">
        <v>5</v>
      </c>
      <c r="M19" s="10" t="s">
        <v>5</v>
      </c>
      <c r="N19" s="11" t="s">
        <v>6</v>
      </c>
    </row>
    <row r="20" spans="1:15" s="2" customFormat="1" thickBot="1" x14ac:dyDescent="0.25">
      <c r="A20" s="72" t="s">
        <v>73</v>
      </c>
      <c r="B20" s="14"/>
      <c r="C20" s="31" t="s">
        <v>7</v>
      </c>
      <c r="D20" s="14" t="s">
        <v>8</v>
      </c>
      <c r="E20" s="132"/>
      <c r="F20" s="14" t="s">
        <v>9</v>
      </c>
      <c r="G20" s="32" t="s">
        <v>10</v>
      </c>
      <c r="H20" s="6"/>
      <c r="I20" s="6" t="s">
        <v>4</v>
      </c>
      <c r="J20" s="11" t="s">
        <v>11</v>
      </c>
      <c r="K20" s="14" t="s">
        <v>12</v>
      </c>
      <c r="L20" s="9" t="s">
        <v>13</v>
      </c>
      <c r="M20" s="9" t="s">
        <v>14</v>
      </c>
      <c r="N20" s="11" t="s">
        <v>15</v>
      </c>
    </row>
    <row r="21" spans="1:15" s="2" customFormat="1" ht="21" customHeight="1" x14ac:dyDescent="0.2">
      <c r="A21" s="135" t="s">
        <v>64</v>
      </c>
      <c r="B21" s="123">
        <v>1</v>
      </c>
      <c r="C21" s="15" t="s">
        <v>41</v>
      </c>
      <c r="D21" s="15">
        <v>2008</v>
      </c>
      <c r="E21" s="15" t="s">
        <v>17</v>
      </c>
      <c r="F21" s="15" t="s">
        <v>21</v>
      </c>
      <c r="G21" s="15" t="s">
        <v>29</v>
      </c>
      <c r="H21" s="16" t="s">
        <v>100</v>
      </c>
      <c r="I21" s="16">
        <v>2</v>
      </c>
      <c r="J21" s="17">
        <v>2</v>
      </c>
      <c r="K21" s="16">
        <v>848.96766653681323</v>
      </c>
      <c r="L21" s="16">
        <v>790.13193322563268</v>
      </c>
      <c r="M21" s="16">
        <v>771.73544006267946</v>
      </c>
      <c r="N21" s="106">
        <v>2410.8350398251255</v>
      </c>
      <c r="O21" s="139" t="s">
        <v>98</v>
      </c>
    </row>
    <row r="22" spans="1:15" s="2" customFormat="1" ht="21" customHeight="1" x14ac:dyDescent="0.2">
      <c r="A22" s="136"/>
      <c r="B22" s="81">
        <f>B21+1</f>
        <v>2</v>
      </c>
      <c r="C22" s="18" t="s">
        <v>41</v>
      </c>
      <c r="D22" s="18">
        <v>2007</v>
      </c>
      <c r="E22" s="18" t="s">
        <v>17</v>
      </c>
      <c r="F22" s="18" t="s">
        <v>18</v>
      </c>
      <c r="G22" s="19" t="s">
        <v>32</v>
      </c>
      <c r="H22" s="20" t="s">
        <v>100</v>
      </c>
      <c r="I22" s="20">
        <v>6</v>
      </c>
      <c r="J22" s="21">
        <v>6</v>
      </c>
      <c r="K22" s="20">
        <v>742.33481326717163</v>
      </c>
      <c r="L22" s="20">
        <v>717.46526425139575</v>
      </c>
      <c r="M22" s="20">
        <v>639.72805600430809</v>
      </c>
      <c r="N22" s="22">
        <v>2099.5281335228756</v>
      </c>
      <c r="O22" s="140"/>
    </row>
    <row r="23" spans="1:15" s="2" customFormat="1" ht="21" customHeight="1" x14ac:dyDescent="0.2">
      <c r="A23" s="136"/>
      <c r="B23" s="81">
        <f t="shared" ref="B23:B37" si="0">B22+1</f>
        <v>3</v>
      </c>
      <c r="C23" s="18" t="s">
        <v>44</v>
      </c>
      <c r="D23" s="18">
        <v>2007</v>
      </c>
      <c r="E23" s="18" t="s">
        <v>40</v>
      </c>
      <c r="F23" s="18" t="s">
        <v>18</v>
      </c>
      <c r="G23" s="19" t="s">
        <v>31</v>
      </c>
      <c r="H23" s="20" t="s">
        <v>100</v>
      </c>
      <c r="I23" s="20">
        <v>7</v>
      </c>
      <c r="J23" s="21">
        <v>7</v>
      </c>
      <c r="K23" s="20">
        <v>809.98571614076081</v>
      </c>
      <c r="L23" s="20">
        <v>625.47662575084883</v>
      </c>
      <c r="M23" s="20">
        <v>512.98465266558958</v>
      </c>
      <c r="N23" s="22">
        <v>1948.4469945571991</v>
      </c>
      <c r="O23" s="140"/>
    </row>
    <row r="24" spans="1:15" s="2" customFormat="1" ht="21" customHeight="1" thickBot="1" x14ac:dyDescent="0.25">
      <c r="A24" s="137"/>
      <c r="B24" s="125">
        <f t="shared" si="0"/>
        <v>4</v>
      </c>
      <c r="C24" s="47" t="s">
        <v>45</v>
      </c>
      <c r="D24" s="47">
        <v>2008</v>
      </c>
      <c r="E24" s="47" t="s">
        <v>40</v>
      </c>
      <c r="F24" s="47" t="s">
        <v>21</v>
      </c>
      <c r="G24" s="48" t="s">
        <v>46</v>
      </c>
      <c r="H24" s="49" t="s">
        <v>100</v>
      </c>
      <c r="I24" s="49">
        <v>8</v>
      </c>
      <c r="J24" s="50">
        <v>8</v>
      </c>
      <c r="K24" s="49">
        <v>671.32839890923253</v>
      </c>
      <c r="L24" s="49">
        <v>645.86698976844366</v>
      </c>
      <c r="M24" s="49">
        <v>531.3201880386523</v>
      </c>
      <c r="N24" s="107">
        <v>1848.5155767163285</v>
      </c>
      <c r="O24" s="140"/>
    </row>
    <row r="25" spans="1:15" s="2" customFormat="1" ht="21" customHeight="1" x14ac:dyDescent="0.2">
      <c r="A25" s="129" t="s">
        <v>65</v>
      </c>
      <c r="B25" s="123">
        <f t="shared" si="0"/>
        <v>5</v>
      </c>
      <c r="C25" s="15" t="s">
        <v>47</v>
      </c>
      <c r="D25" s="15">
        <v>2008</v>
      </c>
      <c r="E25" s="15" t="s">
        <v>17</v>
      </c>
      <c r="F25" s="15" t="s">
        <v>21</v>
      </c>
      <c r="G25" s="113" t="s">
        <v>48</v>
      </c>
      <c r="H25" s="16" t="s">
        <v>100</v>
      </c>
      <c r="I25" s="16">
        <v>9</v>
      </c>
      <c r="J25" s="17">
        <v>9</v>
      </c>
      <c r="K25" s="16">
        <v>668.86118685884946</v>
      </c>
      <c r="L25" s="16">
        <v>609.34969966048573</v>
      </c>
      <c r="M25" s="16">
        <v>568.87452880990838</v>
      </c>
      <c r="N25" s="106">
        <v>1847.0854153292435</v>
      </c>
      <c r="O25" s="140"/>
    </row>
    <row r="26" spans="1:15" s="2" customFormat="1" ht="21" customHeight="1" x14ac:dyDescent="0.2">
      <c r="A26" s="138"/>
      <c r="B26" s="81">
        <f t="shared" si="0"/>
        <v>6</v>
      </c>
      <c r="C26" s="18" t="s">
        <v>47</v>
      </c>
      <c r="D26" s="18">
        <v>2007</v>
      </c>
      <c r="E26" s="18" t="s">
        <v>17</v>
      </c>
      <c r="F26" s="18" t="s">
        <v>18</v>
      </c>
      <c r="G26" s="19" t="s">
        <v>49</v>
      </c>
      <c r="H26" s="20" t="s">
        <v>100</v>
      </c>
      <c r="I26" s="20">
        <v>10</v>
      </c>
      <c r="J26" s="21">
        <v>10</v>
      </c>
      <c r="K26" s="20">
        <v>751.14270873912471</v>
      </c>
      <c r="L26" s="20">
        <v>607.61295377383124</v>
      </c>
      <c r="M26" s="20">
        <v>480</v>
      </c>
      <c r="N26" s="22">
        <v>1838.755662512956</v>
      </c>
      <c r="O26" s="140"/>
    </row>
    <row r="27" spans="1:15" s="2" customFormat="1" ht="21" customHeight="1" x14ac:dyDescent="0.2">
      <c r="A27" s="138"/>
      <c r="B27" s="81">
        <f t="shared" si="0"/>
        <v>7</v>
      </c>
      <c r="C27" s="18" t="s">
        <v>47</v>
      </c>
      <c r="D27" s="18">
        <v>2009</v>
      </c>
      <c r="E27" s="18" t="s">
        <v>40</v>
      </c>
      <c r="F27" s="18" t="s">
        <v>21</v>
      </c>
      <c r="G27" s="19" t="s">
        <v>50</v>
      </c>
      <c r="H27" s="20" t="s">
        <v>100</v>
      </c>
      <c r="I27" s="20">
        <v>11</v>
      </c>
      <c r="J27" s="21">
        <v>11</v>
      </c>
      <c r="K27" s="20">
        <v>646.90299961044013</v>
      </c>
      <c r="L27" s="20">
        <v>633.2054388799138</v>
      </c>
      <c r="M27" s="20">
        <v>524.62131104727075</v>
      </c>
      <c r="N27" s="22">
        <v>1804.7297495376247</v>
      </c>
      <c r="O27" s="140"/>
    </row>
    <row r="28" spans="1:15" s="2" customFormat="1" ht="21" customHeight="1" x14ac:dyDescent="0.2">
      <c r="A28" s="138"/>
      <c r="B28" s="81">
        <f t="shared" si="0"/>
        <v>8</v>
      </c>
      <c r="C28" s="18" t="s">
        <v>47</v>
      </c>
      <c r="D28" s="18">
        <v>2008</v>
      </c>
      <c r="E28" s="18" t="s">
        <v>40</v>
      </c>
      <c r="F28" s="18" t="s">
        <v>21</v>
      </c>
      <c r="G28" s="19" t="s">
        <v>51</v>
      </c>
      <c r="H28" s="20" t="s">
        <v>100</v>
      </c>
      <c r="I28" s="20">
        <v>12</v>
      </c>
      <c r="J28" s="21">
        <v>12</v>
      </c>
      <c r="K28" s="20">
        <v>617.04973380080503</v>
      </c>
      <c r="L28" s="20">
        <v>586.39984330112304</v>
      </c>
      <c r="M28" s="20">
        <v>549.43457189014543</v>
      </c>
      <c r="N28" s="22">
        <v>1752.8841489920735</v>
      </c>
      <c r="O28" s="140"/>
    </row>
    <row r="29" spans="1:15" s="2" customFormat="1" ht="21" customHeight="1" x14ac:dyDescent="0.2">
      <c r="A29" s="138"/>
      <c r="B29" s="81">
        <f t="shared" si="0"/>
        <v>9</v>
      </c>
      <c r="C29" s="18" t="s">
        <v>45</v>
      </c>
      <c r="D29" s="18">
        <v>2008</v>
      </c>
      <c r="E29" s="18" t="s">
        <v>40</v>
      </c>
      <c r="F29" s="18" t="s">
        <v>21</v>
      </c>
      <c r="G29" s="19" t="s">
        <v>52</v>
      </c>
      <c r="H29" s="20" t="s">
        <v>100</v>
      </c>
      <c r="I29" s="20">
        <v>13</v>
      </c>
      <c r="J29" s="21">
        <v>13</v>
      </c>
      <c r="K29" s="20">
        <v>600.27269185820012</v>
      </c>
      <c r="L29" s="20">
        <v>570.02557889068385</v>
      </c>
      <c r="M29" s="20">
        <v>439.24332344213644</v>
      </c>
      <c r="N29" s="22">
        <v>1609.5415941910205</v>
      </c>
      <c r="O29" s="140"/>
    </row>
    <row r="30" spans="1:15" s="2" customFormat="1" ht="21" customHeight="1" x14ac:dyDescent="0.2">
      <c r="A30" s="138"/>
      <c r="B30" s="81">
        <f t="shared" si="0"/>
        <v>10</v>
      </c>
      <c r="C30" s="18" t="s">
        <v>53</v>
      </c>
      <c r="D30" s="18">
        <v>2007</v>
      </c>
      <c r="E30" s="18" t="s">
        <v>40</v>
      </c>
      <c r="F30" s="18" t="s">
        <v>18</v>
      </c>
      <c r="G30" s="19" t="s">
        <v>54</v>
      </c>
      <c r="H30" s="20" t="s">
        <v>100</v>
      </c>
      <c r="I30" s="20">
        <v>14</v>
      </c>
      <c r="J30" s="21">
        <v>14</v>
      </c>
      <c r="K30" s="20">
        <v>609.28917609046846</v>
      </c>
      <c r="L30" s="20">
        <v>582.50876509544207</v>
      </c>
      <c r="M30" s="20">
        <v>416.88029020556229</v>
      </c>
      <c r="N30" s="22">
        <v>1608.6782313914728</v>
      </c>
      <c r="O30" s="140"/>
    </row>
    <row r="31" spans="1:15" s="2" customFormat="1" ht="21" customHeight="1" x14ac:dyDescent="0.2">
      <c r="A31" s="138"/>
      <c r="B31" s="81">
        <f t="shared" si="0"/>
        <v>11</v>
      </c>
      <c r="C31" s="18" t="s">
        <v>53</v>
      </c>
      <c r="D31" s="18">
        <v>2007</v>
      </c>
      <c r="E31" s="18" t="s">
        <v>40</v>
      </c>
      <c r="F31" s="18" t="s">
        <v>18</v>
      </c>
      <c r="G31" s="19" t="s">
        <v>55</v>
      </c>
      <c r="H31" s="20" t="s">
        <v>100</v>
      </c>
      <c r="I31" s="20">
        <v>15</v>
      </c>
      <c r="J31" s="21">
        <v>15</v>
      </c>
      <c r="K31" s="20">
        <v>571.04873451803985</v>
      </c>
      <c r="L31" s="20">
        <v>542.41656927671727</v>
      </c>
      <c r="M31" s="20">
        <v>426.01576713159494</v>
      </c>
      <c r="N31" s="22">
        <v>1539.481070926352</v>
      </c>
      <c r="O31" s="140"/>
    </row>
    <row r="32" spans="1:15" s="2" customFormat="1" ht="21" customHeight="1" x14ac:dyDescent="0.2">
      <c r="A32" s="138"/>
      <c r="B32" s="81">
        <f t="shared" si="0"/>
        <v>12</v>
      </c>
      <c r="C32" s="18" t="s">
        <v>66</v>
      </c>
      <c r="D32" s="18">
        <v>2010</v>
      </c>
      <c r="E32" s="18" t="s">
        <v>40</v>
      </c>
      <c r="F32" s="18" t="s">
        <v>56</v>
      </c>
      <c r="G32" s="19" t="s">
        <v>67</v>
      </c>
      <c r="H32" s="20" t="s">
        <v>38</v>
      </c>
      <c r="I32" s="20">
        <v>14</v>
      </c>
      <c r="J32" s="21">
        <v>14</v>
      </c>
      <c r="K32" s="20">
        <v>559.02665589660751</v>
      </c>
      <c r="L32" s="20">
        <v>511.08297623685235</v>
      </c>
      <c r="M32" s="20">
        <v>377.74480712166172</v>
      </c>
      <c r="N32" s="22">
        <v>1447.8544392551216</v>
      </c>
      <c r="O32" s="140"/>
    </row>
    <row r="33" spans="1:15" s="2" customFormat="1" ht="21" customHeight="1" thickBot="1" x14ac:dyDescent="0.25">
      <c r="A33" s="138"/>
      <c r="B33" s="81">
        <f t="shared" si="0"/>
        <v>13</v>
      </c>
      <c r="C33" s="103" t="s">
        <v>53</v>
      </c>
      <c r="D33" s="103">
        <v>2007</v>
      </c>
      <c r="E33" s="103" t="s">
        <v>40</v>
      </c>
      <c r="F33" s="103" t="s">
        <v>18</v>
      </c>
      <c r="G33" s="104" t="s">
        <v>57</v>
      </c>
      <c r="H33" s="20" t="s">
        <v>100</v>
      </c>
      <c r="I33" s="21">
        <v>15</v>
      </c>
      <c r="J33" s="21">
        <v>15</v>
      </c>
      <c r="K33" s="21">
        <v>633.58005453837154</v>
      </c>
      <c r="L33" s="21">
        <v>398.07121661721061</v>
      </c>
      <c r="M33" s="21">
        <v>394.25409338993336</v>
      </c>
      <c r="N33" s="22">
        <v>1425.9053645455156</v>
      </c>
      <c r="O33" s="141"/>
    </row>
    <row r="34" spans="1:15" s="2" customFormat="1" ht="21" customHeight="1" x14ac:dyDescent="0.2">
      <c r="A34" s="138"/>
      <c r="B34" s="81">
        <f t="shared" si="0"/>
        <v>14</v>
      </c>
      <c r="C34" s="103" t="s">
        <v>47</v>
      </c>
      <c r="D34" s="103">
        <v>2010</v>
      </c>
      <c r="E34" s="103" t="s">
        <v>40</v>
      </c>
      <c r="F34" s="103" t="s">
        <v>56</v>
      </c>
      <c r="G34" s="104" t="s">
        <v>58</v>
      </c>
      <c r="H34" s="21" t="s">
        <v>100</v>
      </c>
      <c r="I34" s="21">
        <v>16</v>
      </c>
      <c r="J34" s="21">
        <v>16</v>
      </c>
      <c r="K34" s="21">
        <v>463.95922607453571</v>
      </c>
      <c r="L34" s="21">
        <v>439.09495548961416</v>
      </c>
      <c r="M34" s="21">
        <v>438.52334748332328</v>
      </c>
      <c r="N34" s="126">
        <v>1341.577529047473</v>
      </c>
      <c r="O34" s="139" t="s">
        <v>99</v>
      </c>
    </row>
    <row r="35" spans="1:15" s="2" customFormat="1" ht="21" customHeight="1" thickBot="1" x14ac:dyDescent="0.25">
      <c r="A35" s="130"/>
      <c r="B35" s="124">
        <f t="shared" si="0"/>
        <v>15</v>
      </c>
      <c r="C35" s="82" t="s">
        <v>47</v>
      </c>
      <c r="D35" s="82">
        <v>2009</v>
      </c>
      <c r="E35" s="82" t="s">
        <v>40</v>
      </c>
      <c r="F35" s="82" t="s">
        <v>21</v>
      </c>
      <c r="G35" s="83" t="s">
        <v>59</v>
      </c>
      <c r="H35" s="24" t="s">
        <v>100</v>
      </c>
      <c r="I35" s="25">
        <v>17</v>
      </c>
      <c r="J35" s="25">
        <v>17</v>
      </c>
      <c r="K35" s="25">
        <v>460.83086053412461</v>
      </c>
      <c r="L35" s="25">
        <v>443.23011536126296</v>
      </c>
      <c r="M35" s="25">
        <v>436.17343844754402</v>
      </c>
      <c r="N35" s="127">
        <v>1340.2344143429316</v>
      </c>
      <c r="O35" s="140"/>
    </row>
    <row r="36" spans="1:15" s="2" customFormat="1" ht="21" customHeight="1" x14ac:dyDescent="0.2">
      <c r="A36" s="142" t="s">
        <v>83</v>
      </c>
      <c r="B36" s="73">
        <f t="shared" si="0"/>
        <v>16</v>
      </c>
      <c r="C36" s="99" t="s">
        <v>68</v>
      </c>
      <c r="D36" s="99">
        <v>2009</v>
      </c>
      <c r="E36" s="99" t="s">
        <v>40</v>
      </c>
      <c r="F36" s="99" t="s">
        <v>21</v>
      </c>
      <c r="G36" s="100" t="s">
        <v>69</v>
      </c>
      <c r="H36" s="111" t="s">
        <v>100</v>
      </c>
      <c r="I36" s="101">
        <v>18</v>
      </c>
      <c r="J36" s="101">
        <v>18</v>
      </c>
      <c r="K36" s="101">
        <v>473.70471367354884</v>
      </c>
      <c r="L36" s="101">
        <v>346.95845697329378</v>
      </c>
      <c r="M36" s="101">
        <v>330.04851425106131</v>
      </c>
      <c r="N36" s="102">
        <v>1150.711684897904</v>
      </c>
      <c r="O36" s="140"/>
    </row>
    <row r="37" spans="1:15" s="2" customFormat="1" ht="21" customHeight="1" x14ac:dyDescent="0.2">
      <c r="A37" s="143"/>
      <c r="B37" s="73">
        <f t="shared" si="0"/>
        <v>17</v>
      </c>
      <c r="C37" s="103" t="s">
        <v>68</v>
      </c>
      <c r="D37" s="103">
        <v>2010</v>
      </c>
      <c r="E37" s="103" t="s">
        <v>40</v>
      </c>
      <c r="F37" s="103" t="s">
        <v>56</v>
      </c>
      <c r="G37" s="104" t="s">
        <v>70</v>
      </c>
      <c r="H37" s="20" t="s">
        <v>100</v>
      </c>
      <c r="I37" s="21">
        <v>19</v>
      </c>
      <c r="J37" s="21">
        <v>19</v>
      </c>
      <c r="K37" s="21">
        <v>453.96701727048429</v>
      </c>
      <c r="L37" s="21">
        <v>348.51632047477739</v>
      </c>
      <c r="M37" s="21">
        <v>339.46795646916564</v>
      </c>
      <c r="N37" s="126">
        <v>1141.9512942144274</v>
      </c>
      <c r="O37" s="140"/>
    </row>
    <row r="38" spans="1:15" s="2" customFormat="1" ht="21" customHeight="1" x14ac:dyDescent="0.2">
      <c r="A38" s="143"/>
      <c r="B38" s="81">
        <v>18</v>
      </c>
      <c r="C38" s="103" t="s">
        <v>68</v>
      </c>
      <c r="D38" s="103">
        <v>2009</v>
      </c>
      <c r="E38" s="103" t="s">
        <v>40</v>
      </c>
      <c r="F38" s="103" t="s">
        <v>21</v>
      </c>
      <c r="G38" s="104" t="s">
        <v>86</v>
      </c>
      <c r="H38" s="20" t="s">
        <v>100</v>
      </c>
      <c r="I38" s="21">
        <v>20</v>
      </c>
      <c r="J38" s="21">
        <v>20</v>
      </c>
      <c r="K38" s="21">
        <v>446.3186599142968</v>
      </c>
      <c r="L38" s="21">
        <v>322.08914493632506</v>
      </c>
      <c r="M38" s="21">
        <v>264.95142683667274</v>
      </c>
      <c r="N38" s="126">
        <v>1033.3592316872946</v>
      </c>
      <c r="O38" s="140"/>
    </row>
    <row r="39" spans="1:15" s="2" customFormat="1" ht="21" customHeight="1" x14ac:dyDescent="0.2">
      <c r="A39" s="143"/>
      <c r="B39" s="81">
        <v>19</v>
      </c>
      <c r="C39" s="103" t="s">
        <v>87</v>
      </c>
      <c r="D39" s="103">
        <v>2012</v>
      </c>
      <c r="E39" s="103" t="s">
        <v>40</v>
      </c>
      <c r="F39" s="103" t="s">
        <v>89</v>
      </c>
      <c r="G39" s="104" t="s">
        <v>90</v>
      </c>
      <c r="H39" s="20" t="s">
        <v>100</v>
      </c>
      <c r="I39" s="21">
        <v>22</v>
      </c>
      <c r="J39" s="21">
        <v>22</v>
      </c>
      <c r="K39" s="21">
        <v>302.89317507418394</v>
      </c>
      <c r="L39" s="21">
        <v>254.69981807155855</v>
      </c>
      <c r="M39" s="21">
        <v>225.9</v>
      </c>
      <c r="N39" s="126">
        <v>783.4929931457425</v>
      </c>
      <c r="O39" s="140"/>
    </row>
    <row r="40" spans="1:15" s="152" customFormat="1" ht="17" customHeight="1" x14ac:dyDescent="0.2">
      <c r="A40" s="151" t="s">
        <v>96</v>
      </c>
      <c r="H40" s="153"/>
      <c r="I40" s="153"/>
      <c r="O40" s="140"/>
    </row>
    <row r="41" spans="1:15" s="2" customFormat="1" ht="21" customHeight="1" x14ac:dyDescent="0.2">
      <c r="A41" s="118" t="s">
        <v>97</v>
      </c>
      <c r="B41" s="81">
        <v>20</v>
      </c>
      <c r="C41" s="103" t="s">
        <v>94</v>
      </c>
      <c r="D41" s="103">
        <v>2010</v>
      </c>
      <c r="E41" s="103" t="s">
        <v>40</v>
      </c>
      <c r="F41" s="103" t="s">
        <v>56</v>
      </c>
      <c r="G41" s="104" t="s">
        <v>95</v>
      </c>
      <c r="H41" s="20" t="s">
        <v>38</v>
      </c>
      <c r="I41" s="21">
        <v>18</v>
      </c>
      <c r="J41" s="21">
        <v>18</v>
      </c>
      <c r="K41" s="21">
        <v>483.57356187508111</v>
      </c>
      <c r="L41" s="21">
        <v>370.32640949554894</v>
      </c>
      <c r="M41" s="21">
        <v>365.74074074074076</v>
      </c>
      <c r="N41" s="126">
        <v>1219.6407121113707</v>
      </c>
      <c r="O41" s="140"/>
    </row>
    <row r="42" spans="1:15" s="2" customFormat="1" ht="21" customHeight="1" thickBot="1" x14ac:dyDescent="0.25">
      <c r="A42" s="60" t="s">
        <v>72</v>
      </c>
      <c r="B42" s="52"/>
      <c r="C42" s="54"/>
      <c r="D42" s="54"/>
      <c r="E42" s="54"/>
      <c r="F42" s="54"/>
      <c r="G42" s="55"/>
      <c r="H42" s="56"/>
      <c r="I42" s="56"/>
      <c r="J42" s="57"/>
      <c r="K42" s="56"/>
      <c r="L42" s="56"/>
      <c r="M42" s="56"/>
      <c r="N42" s="128"/>
      <c r="O42" s="141"/>
    </row>
    <row r="43" spans="1:15" s="2" customFormat="1" ht="24" customHeight="1" x14ac:dyDescent="0.2">
      <c r="A43" s="71" t="s">
        <v>76</v>
      </c>
      <c r="B43" s="59"/>
      <c r="C43" s="59"/>
      <c r="D43" s="59"/>
      <c r="E43" s="59"/>
      <c r="F43" s="59"/>
      <c r="G43" s="59"/>
      <c r="H43" s="70"/>
      <c r="I43" s="70"/>
      <c r="J43" s="59"/>
      <c r="K43" s="59"/>
      <c r="L43" s="59"/>
      <c r="M43" s="59"/>
      <c r="N43" s="59"/>
    </row>
    <row r="45" spans="1:15" x14ac:dyDescent="0.2">
      <c r="A45" s="86" t="s">
        <v>79</v>
      </c>
      <c r="B45" s="86"/>
      <c r="C45" s="86"/>
      <c r="D45" s="86"/>
      <c r="E45" s="86"/>
      <c r="F45" s="86"/>
      <c r="G45" s="86"/>
      <c r="H45" s="90"/>
      <c r="I45" s="90"/>
      <c r="J45" s="86"/>
      <c r="K45" s="86"/>
      <c r="L45" s="86"/>
      <c r="M45" s="86"/>
      <c r="N45" s="86"/>
    </row>
    <row r="46" spans="1:15" ht="19" customHeight="1" x14ac:dyDescent="0.2">
      <c r="A46" s="86"/>
      <c r="B46" s="86"/>
      <c r="C46" s="87" t="s">
        <v>80</v>
      </c>
      <c r="D46" s="87">
        <v>2010</v>
      </c>
      <c r="E46" s="87" t="s">
        <v>40</v>
      </c>
      <c r="F46" s="87" t="s">
        <v>56</v>
      </c>
      <c r="G46" s="87" t="s">
        <v>81</v>
      </c>
      <c r="H46" s="88" t="s">
        <v>79</v>
      </c>
      <c r="I46" s="88">
        <v>10</v>
      </c>
      <c r="J46" s="89">
        <v>10</v>
      </c>
      <c r="K46" s="88">
        <v>423.98243539942575</v>
      </c>
      <c r="L46" s="88">
        <v>421.97542997542996</v>
      </c>
      <c r="M46" s="88">
        <v>411.3083128726762</v>
      </c>
      <c r="N46" s="89">
        <v>1257.266178247532</v>
      </c>
    </row>
    <row r="47" spans="1:15" s="2" customFormat="1" ht="19" customHeight="1" x14ac:dyDescent="0.2">
      <c r="A47" s="86"/>
      <c r="B47" s="89"/>
      <c r="C47" s="87" t="s">
        <v>16</v>
      </c>
      <c r="D47" s="87">
        <v>2005</v>
      </c>
      <c r="E47" s="87" t="s">
        <v>17</v>
      </c>
      <c r="F47" s="87" t="s">
        <v>37</v>
      </c>
      <c r="G47" s="87" t="s">
        <v>28</v>
      </c>
      <c r="H47" s="88" t="s">
        <v>79</v>
      </c>
      <c r="I47" s="88">
        <v>1</v>
      </c>
      <c r="J47" s="89">
        <v>1</v>
      </c>
      <c r="K47" s="88">
        <v>938.4677319459928</v>
      </c>
      <c r="L47" s="88">
        <v>912.53591015931056</v>
      </c>
      <c r="M47" s="88">
        <v>893.27793625201548</v>
      </c>
      <c r="N47" s="89">
        <v>2744.2815783573187</v>
      </c>
      <c r="O47"/>
    </row>
    <row r="48" spans="1:15" s="2" customFormat="1" ht="21" customHeight="1" x14ac:dyDescent="0.2">
      <c r="A48" s="91"/>
      <c r="B48" s="89"/>
      <c r="C48" s="87" t="s">
        <v>36</v>
      </c>
      <c r="D48" s="87">
        <v>2007</v>
      </c>
      <c r="E48" s="87" t="s">
        <v>17</v>
      </c>
      <c r="F48" s="87" t="s">
        <v>18</v>
      </c>
      <c r="G48" s="87" t="s">
        <v>23</v>
      </c>
      <c r="H48" s="88" t="s">
        <v>79</v>
      </c>
      <c r="I48" s="88">
        <v>1</v>
      </c>
      <c r="J48" s="89">
        <v>1</v>
      </c>
      <c r="K48" s="88">
        <v>1174.7666666666667</v>
      </c>
      <c r="L48" s="88">
        <v>941.50293255131965</v>
      </c>
      <c r="M48" s="88">
        <v>885.66666666666674</v>
      </c>
      <c r="N48" s="89">
        <v>3001.936265884653</v>
      </c>
      <c r="O48"/>
    </row>
    <row r="49" spans="1:15" s="2" customFormat="1" ht="21" customHeight="1" x14ac:dyDescent="0.2">
      <c r="A49" s="86"/>
      <c r="B49" s="89"/>
      <c r="C49" s="87" t="s">
        <v>36</v>
      </c>
      <c r="D49" s="87">
        <v>2006</v>
      </c>
      <c r="E49" s="87" t="s">
        <v>17</v>
      </c>
      <c r="F49" s="87" t="s">
        <v>18</v>
      </c>
      <c r="G49" s="87" t="s">
        <v>20</v>
      </c>
      <c r="H49" s="88" t="s">
        <v>79</v>
      </c>
      <c r="I49" s="88">
        <v>3</v>
      </c>
      <c r="J49" s="89">
        <v>3</v>
      </c>
      <c r="K49" s="88">
        <v>1030.4666666666667</v>
      </c>
      <c r="L49" s="88">
        <v>872.41202346041052</v>
      </c>
      <c r="M49" s="88">
        <v>733.76525435348958</v>
      </c>
      <c r="N49" s="89">
        <v>2636.6439444805669</v>
      </c>
      <c r="O49"/>
    </row>
    <row r="50" spans="1:15" s="2" customFormat="1" ht="21" customHeight="1" x14ac:dyDescent="0.2">
      <c r="A50" s="86"/>
      <c r="B50" s="89"/>
      <c r="C50" s="87" t="s">
        <v>87</v>
      </c>
      <c r="D50" s="87">
        <v>2010</v>
      </c>
      <c r="E50" s="87" t="s">
        <v>40</v>
      </c>
      <c r="F50" s="87" t="s">
        <v>56</v>
      </c>
      <c r="G50" s="87" t="s">
        <v>88</v>
      </c>
      <c r="H50" s="88" t="s">
        <v>79</v>
      </c>
      <c r="I50" s="88">
        <v>21</v>
      </c>
      <c r="J50" s="89">
        <v>21</v>
      </c>
      <c r="K50" s="88">
        <v>347.25519287833828</v>
      </c>
      <c r="L50" s="88">
        <v>307.68647665251677</v>
      </c>
      <c r="M50" s="88">
        <v>250.88270858524791</v>
      </c>
      <c r="N50" s="89">
        <v>905.82437811610293</v>
      </c>
      <c r="O50"/>
    </row>
    <row r="51" spans="1:15" s="2" customFormat="1" ht="21" customHeight="1" x14ac:dyDescent="0.2">
      <c r="A51" s="86"/>
      <c r="B51" s="89"/>
      <c r="C51" s="119" t="s">
        <v>16</v>
      </c>
      <c r="D51" s="119">
        <v>2006</v>
      </c>
      <c r="E51" s="119" t="s">
        <v>17</v>
      </c>
      <c r="F51" s="119" t="s">
        <v>18</v>
      </c>
      <c r="G51" s="119" t="s">
        <v>30</v>
      </c>
      <c r="H51" s="120" t="s">
        <v>79</v>
      </c>
      <c r="I51" s="120">
        <v>5</v>
      </c>
      <c r="J51" s="121">
        <v>5</v>
      </c>
      <c r="K51" s="120">
        <v>779.88572912608731</v>
      </c>
      <c r="L51" s="120">
        <v>727.57247323060847</v>
      </c>
      <c r="M51" s="120">
        <v>725.0336564351104</v>
      </c>
      <c r="N51" s="122">
        <v>2232.4918587918064</v>
      </c>
      <c r="O51"/>
    </row>
  </sheetData>
  <mergeCells count="16">
    <mergeCell ref="A25:A35"/>
    <mergeCell ref="O21:O33"/>
    <mergeCell ref="O34:O42"/>
    <mergeCell ref="A36:A39"/>
    <mergeCell ref="A2:N2"/>
    <mergeCell ref="J3:N3"/>
    <mergeCell ref="E4:E5"/>
    <mergeCell ref="D3:E3"/>
    <mergeCell ref="J18:N18"/>
    <mergeCell ref="D18:E18"/>
    <mergeCell ref="A14:A16"/>
    <mergeCell ref="A7:A8"/>
    <mergeCell ref="A9:A10"/>
    <mergeCell ref="E19:E20"/>
    <mergeCell ref="O7:O12"/>
    <mergeCell ref="A21:A24"/>
  </mergeCells>
  <conditionalFormatting sqref="G1 G3:G12">
    <cfRule type="duplicateValues" dxfId="15" priority="97"/>
  </conditionalFormatting>
  <conditionalFormatting sqref="G6:G12">
    <cfRule type="duplicateValues" dxfId="14" priority="99"/>
  </conditionalFormatting>
  <conditionalFormatting sqref="G14:G16">
    <cfRule type="duplicateValues" dxfId="13" priority="89"/>
  </conditionalFormatting>
  <conditionalFormatting sqref="G25:G37">
    <cfRule type="duplicateValues" dxfId="12" priority="76"/>
  </conditionalFormatting>
  <conditionalFormatting sqref="G38">
    <cfRule type="duplicateValues" dxfId="11" priority="12"/>
    <cfRule type="duplicateValues" dxfId="10" priority="13"/>
  </conditionalFormatting>
  <conditionalFormatting sqref="G41 G39">
    <cfRule type="duplicateValues" dxfId="9" priority="10"/>
    <cfRule type="duplicateValues" dxfId="8" priority="11"/>
  </conditionalFormatting>
  <conditionalFormatting sqref="G42">
    <cfRule type="duplicateValues" dxfId="7" priority="1"/>
    <cfRule type="duplicateValues" dxfId="6" priority="2"/>
  </conditionalFormatting>
  <conditionalFormatting sqref="G46:G47">
    <cfRule type="duplicateValues" dxfId="5" priority="6"/>
    <cfRule type="duplicateValues" dxfId="4" priority="5"/>
  </conditionalFormatting>
  <conditionalFormatting sqref="G48:G50">
    <cfRule type="duplicateValues" dxfId="3" priority="4"/>
    <cfRule type="duplicateValues" dxfId="2" priority="3"/>
  </conditionalFormatting>
  <conditionalFormatting sqref="G51 G21:G24">
    <cfRule type="duplicateValues" dxfId="1" priority="75"/>
    <cfRule type="duplicateValues" dxfId="0" priority="74"/>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LE MASSIF - ONTARIO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Ross McManus</dc:creator>
  <cp:lastModifiedBy>Heather Ross McManus</cp:lastModifiedBy>
  <dcterms:created xsi:type="dcterms:W3CDTF">2023-03-02T15:05:36Z</dcterms:created>
  <dcterms:modified xsi:type="dcterms:W3CDTF">2024-01-23T00:17:53Z</dcterms:modified>
</cp:coreProperties>
</file>